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2" windowHeight="120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1" i="1"/>
</calcChain>
</file>

<file path=xl/sharedStrings.xml><?xml version="1.0" encoding="utf-8"?>
<sst xmlns="http://schemas.openxmlformats.org/spreadsheetml/2006/main" count="143" uniqueCount="102">
  <si>
    <t>TypeNo</t>
  </si>
  <si>
    <t>Description</t>
  </si>
  <si>
    <t>Form</t>
  </si>
  <si>
    <t>ST121</t>
  </si>
  <si>
    <t>M32</t>
  </si>
  <si>
    <t>A3</t>
  </si>
  <si>
    <t>W2</t>
  </si>
  <si>
    <t>U3</t>
  </si>
  <si>
    <t>U2</t>
  </si>
  <si>
    <t>A1</t>
  </si>
  <si>
    <t>W1</t>
  </si>
  <si>
    <t>M31</t>
  </si>
  <si>
    <t>W3</t>
  </si>
  <si>
    <t>Mounting</t>
  </si>
  <si>
    <t>TM</t>
  </si>
  <si>
    <t>Stock</t>
  </si>
  <si>
    <t>List$</t>
  </si>
  <si>
    <t>Poles</t>
  </si>
  <si>
    <t>Zen</t>
  </si>
  <si>
    <t>Thru-Panel</t>
  </si>
  <si>
    <t>Surface</t>
  </si>
  <si>
    <t>Amps</t>
  </si>
  <si>
    <t>CASA</t>
  </si>
  <si>
    <t>M10-EM31-028</t>
  </si>
  <si>
    <t>M10-EM31-030</t>
  </si>
  <si>
    <t>Total</t>
  </si>
  <si>
    <t>M10-EW3-004</t>
  </si>
  <si>
    <t>M10-EA1-003</t>
  </si>
  <si>
    <t>M10-EM32-030</t>
  </si>
  <si>
    <t>WU3</t>
  </si>
  <si>
    <t>Rear-Mount</t>
  </si>
  <si>
    <r>
      <t>1 pole single-throw (2 position) with "</t>
    </r>
    <r>
      <rPr>
        <b/>
        <sz val="11"/>
        <color theme="1"/>
        <rFont val="Calibri"/>
        <family val="2"/>
        <scheme val="minor"/>
      </rPr>
      <t>ON + OFF</t>
    </r>
    <r>
      <rPr>
        <sz val="11"/>
        <color theme="1"/>
        <rFont val="Calibri"/>
        <family val="2"/>
        <scheme val="minor"/>
      </rPr>
      <t>" legend</t>
    </r>
  </si>
  <si>
    <r>
      <t>3 phase Amp-Meter direct or via current transformers with "</t>
    </r>
    <r>
      <rPr>
        <b/>
        <sz val="11"/>
        <color theme="1"/>
        <rFont val="Calibri"/>
        <family val="2"/>
        <scheme val="minor"/>
      </rPr>
      <t>0FF + R + Y + B</t>
    </r>
    <r>
      <rPr>
        <sz val="11"/>
        <color theme="1"/>
        <rFont val="Calibri"/>
        <family val="2"/>
        <scheme val="minor"/>
      </rPr>
      <t>" legend</t>
    </r>
  </si>
  <si>
    <r>
      <t>3 pole rear-mounted with "</t>
    </r>
    <r>
      <rPr>
        <b/>
        <sz val="11"/>
        <color theme="1"/>
        <rFont val="Calibri"/>
        <family val="2"/>
        <scheme val="minor"/>
      </rPr>
      <t>ON + OFF</t>
    </r>
    <r>
      <rPr>
        <sz val="11"/>
        <color theme="1"/>
        <rFont val="Calibri"/>
        <family val="2"/>
        <scheme val="minor"/>
      </rPr>
      <t>" legend</t>
    </r>
  </si>
  <si>
    <r>
      <t>3 pole 2 position with "</t>
    </r>
    <r>
      <rPr>
        <b/>
        <sz val="11"/>
        <color theme="1"/>
        <rFont val="Calibri"/>
        <family val="2"/>
        <scheme val="minor"/>
      </rPr>
      <t>ON + OFF</t>
    </r>
    <r>
      <rPr>
        <sz val="11"/>
        <color theme="1"/>
        <rFont val="Calibri"/>
        <family val="2"/>
        <scheme val="minor"/>
      </rPr>
      <t>" legend</t>
    </r>
  </si>
  <si>
    <r>
      <t>3 phase Amp-Meter current-transformer switching with "</t>
    </r>
    <r>
      <rPr>
        <b/>
        <sz val="11"/>
        <color theme="1"/>
        <rFont val="Calibri"/>
        <family val="2"/>
        <scheme val="minor"/>
      </rPr>
      <t>0 + 1 + 2 + 3</t>
    </r>
    <r>
      <rPr>
        <sz val="11"/>
        <color theme="1"/>
        <rFont val="Calibri"/>
        <family val="2"/>
        <scheme val="minor"/>
      </rPr>
      <t>" legend</t>
    </r>
  </si>
  <si>
    <r>
      <t>3 phase Amp-Meter current-transformer switching with "</t>
    </r>
    <r>
      <rPr>
        <b/>
        <sz val="11"/>
        <color theme="1"/>
        <rFont val="Calibri"/>
        <family val="2"/>
        <scheme val="minor"/>
      </rPr>
      <t>0FF + R + Y + B</t>
    </r>
    <r>
      <rPr>
        <sz val="11"/>
        <color theme="1"/>
        <rFont val="Calibri"/>
        <family val="2"/>
        <scheme val="minor"/>
      </rPr>
      <t>" legend</t>
    </r>
  </si>
  <si>
    <r>
      <t>1 pole 12 position stepping switch (without off) with "</t>
    </r>
    <r>
      <rPr>
        <b/>
        <sz val="11"/>
        <color theme="1"/>
        <rFont val="Calibri"/>
        <family val="2"/>
        <scheme val="minor"/>
      </rPr>
      <t>1… ...12</t>
    </r>
    <r>
      <rPr>
        <sz val="11"/>
        <color theme="1"/>
        <rFont val="Calibri"/>
        <family val="2"/>
        <scheme val="minor"/>
      </rPr>
      <t>" legend</t>
    </r>
  </si>
  <si>
    <r>
      <t>2 pole changover with "</t>
    </r>
    <r>
      <rPr>
        <b/>
        <sz val="11"/>
        <color theme="1"/>
        <rFont val="Calibri"/>
        <family val="2"/>
        <scheme val="minor"/>
      </rPr>
      <t>1 + 2</t>
    </r>
    <r>
      <rPr>
        <sz val="11"/>
        <color theme="1"/>
        <rFont val="Calibri"/>
        <family val="2"/>
        <scheme val="minor"/>
      </rPr>
      <t>" legend (without off position)</t>
    </r>
  </si>
  <si>
    <r>
      <t>3 pole changeover "</t>
    </r>
    <r>
      <rPr>
        <b/>
        <sz val="11"/>
        <color theme="1"/>
        <rFont val="Calibri"/>
        <family val="2"/>
        <scheme val="minor"/>
      </rPr>
      <t>1 + OFF + 2</t>
    </r>
    <r>
      <rPr>
        <sz val="11"/>
        <color theme="1"/>
        <rFont val="Calibri"/>
        <family val="2"/>
        <scheme val="minor"/>
      </rPr>
      <t>" (with OFF position)</t>
    </r>
  </si>
  <si>
    <r>
      <t>2 pole changeover with "</t>
    </r>
    <r>
      <rPr>
        <b/>
        <sz val="11"/>
        <color theme="1"/>
        <rFont val="Calibri"/>
        <family val="2"/>
        <scheme val="minor"/>
      </rPr>
      <t>1 + 2</t>
    </r>
    <r>
      <rPr>
        <sz val="11"/>
        <color theme="1"/>
        <rFont val="Calibri"/>
        <family val="2"/>
        <scheme val="minor"/>
      </rPr>
      <t>" legend (without off position)</t>
    </r>
  </si>
  <si>
    <r>
      <t>3 pole/phase motor-</t>
    </r>
    <r>
      <rPr>
        <b/>
        <sz val="11"/>
        <color theme="1"/>
        <rFont val="Calibri"/>
        <family val="2"/>
        <scheme val="minor"/>
      </rPr>
      <t>reversing switch</t>
    </r>
    <r>
      <rPr>
        <sz val="11"/>
        <color theme="1"/>
        <rFont val="Calibri"/>
        <family val="2"/>
        <scheme val="minor"/>
      </rPr>
      <t xml:space="preserve"> (with off) with "</t>
    </r>
    <r>
      <rPr>
        <b/>
        <sz val="11"/>
        <color theme="1"/>
        <rFont val="Calibri"/>
        <family val="2"/>
        <scheme val="minor"/>
      </rPr>
      <t>FWD + OFF + REV</t>
    </r>
    <r>
      <rPr>
        <sz val="11"/>
        <color theme="1"/>
        <rFont val="Calibri"/>
        <family val="2"/>
        <scheme val="minor"/>
      </rPr>
      <t>" legend</t>
    </r>
  </si>
  <si>
    <r>
      <t>3 pole changeover with "</t>
    </r>
    <r>
      <rPr>
        <b/>
        <sz val="11"/>
        <color theme="1"/>
        <rFont val="Calibri"/>
        <family val="2"/>
        <scheme val="minor"/>
      </rPr>
      <t>1 + 2</t>
    </r>
    <r>
      <rPr>
        <sz val="11"/>
        <color theme="1"/>
        <rFont val="Calibri"/>
        <family val="2"/>
        <scheme val="minor"/>
      </rPr>
      <t>" legend (without off position)</t>
    </r>
  </si>
  <si>
    <r>
      <t>2 pole changeover with "</t>
    </r>
    <r>
      <rPr>
        <b/>
        <sz val="11"/>
        <color theme="1"/>
        <rFont val="Calibri"/>
        <family val="2"/>
        <scheme val="minor"/>
      </rPr>
      <t>1 + OFF + 2</t>
    </r>
    <r>
      <rPr>
        <sz val="11"/>
        <color theme="1"/>
        <rFont val="Calibri"/>
        <family val="2"/>
        <scheme val="minor"/>
      </rPr>
      <t>" legend (with OFF position)</t>
    </r>
  </si>
  <si>
    <r>
      <t>1 pole changeover with "</t>
    </r>
    <r>
      <rPr>
        <b/>
        <sz val="11"/>
        <color theme="1"/>
        <rFont val="Calibri"/>
        <family val="2"/>
        <scheme val="minor"/>
      </rPr>
      <t>1 + 2</t>
    </r>
    <r>
      <rPr>
        <sz val="11"/>
        <color theme="1"/>
        <rFont val="Calibri"/>
        <family val="2"/>
        <scheme val="minor"/>
      </rPr>
      <t>" (without off position)</t>
    </r>
  </si>
  <si>
    <t>M16-EM31-028</t>
  </si>
  <si>
    <t>M10-EST121-040</t>
  </si>
  <si>
    <r>
      <t>3 pole 2 position LOCK-OUT switch with "</t>
    </r>
    <r>
      <rPr>
        <b/>
        <sz val="11"/>
        <color theme="1"/>
        <rFont val="Calibri"/>
        <family val="2"/>
        <scheme val="minor"/>
      </rPr>
      <t>ON + OFF</t>
    </r>
    <r>
      <rPr>
        <sz val="11"/>
        <color theme="1"/>
        <rFont val="Calibri"/>
        <family val="2"/>
        <scheme val="minor"/>
      </rPr>
      <t>" legend - in surface mounting box</t>
    </r>
  </si>
  <si>
    <t>U1</t>
  </si>
  <si>
    <r>
      <t>1 pole changeover with "</t>
    </r>
    <r>
      <rPr>
        <b/>
        <sz val="11"/>
        <color theme="1"/>
        <rFont val="Calibri"/>
        <family val="2"/>
        <scheme val="minor"/>
      </rPr>
      <t>1 + 2</t>
    </r>
    <r>
      <rPr>
        <sz val="11"/>
        <color theme="1"/>
        <rFont val="Calibri"/>
        <family val="2"/>
        <scheme val="minor"/>
      </rPr>
      <t>" legend (without off position)</t>
    </r>
  </si>
  <si>
    <r>
      <t>1 pole changeover with "</t>
    </r>
    <r>
      <rPr>
        <b/>
        <sz val="11"/>
        <color theme="1"/>
        <rFont val="Calibri"/>
        <family val="2"/>
        <scheme val="minor"/>
      </rPr>
      <t>1 + OFF + 2</t>
    </r>
    <r>
      <rPr>
        <sz val="11"/>
        <color theme="1"/>
        <rFont val="Calibri"/>
        <family val="2"/>
        <scheme val="minor"/>
      </rPr>
      <t>" legend (with OFF position)</t>
    </r>
  </si>
  <si>
    <r>
      <t>3 pole 2 position with "</t>
    </r>
    <r>
      <rPr>
        <b/>
        <sz val="11"/>
        <color theme="1"/>
        <rFont val="Calibri"/>
        <family val="2"/>
        <scheme val="minor"/>
      </rPr>
      <t>1 + 2</t>
    </r>
    <r>
      <rPr>
        <sz val="11"/>
        <color theme="1"/>
        <rFont val="Calibri"/>
        <family val="2"/>
        <scheme val="minor"/>
      </rPr>
      <t>" legend - rear-mounting</t>
    </r>
  </si>
  <si>
    <t>Pos</t>
  </si>
  <si>
    <r>
      <t xml:space="preserve">3 pole/phase 3 position </t>
    </r>
    <r>
      <rPr>
        <b/>
        <sz val="11"/>
        <color theme="1"/>
        <rFont val="Calibri"/>
        <family val="2"/>
        <scheme val="minor"/>
      </rPr>
      <t>STAR-DELTA switch</t>
    </r>
    <r>
      <rPr>
        <sz val="11"/>
        <color theme="1"/>
        <rFont val="Calibri"/>
        <family val="2"/>
        <scheme val="minor"/>
      </rPr>
      <t xml:space="preserve"> (with off) with "O</t>
    </r>
    <r>
      <rPr>
        <b/>
        <sz val="11"/>
        <color theme="1"/>
        <rFont val="Calibri"/>
        <family val="2"/>
        <scheme val="minor"/>
      </rPr>
      <t xml:space="preserve"> + S + D</t>
    </r>
    <r>
      <rPr>
        <sz val="11"/>
        <color theme="1"/>
        <rFont val="Calibri"/>
        <family val="2"/>
        <scheme val="minor"/>
      </rPr>
      <t>" legend</t>
    </r>
  </si>
  <si>
    <t>SD</t>
  </si>
  <si>
    <t>K&amp;N-TypeNo</t>
  </si>
  <si>
    <t>Nearst-Match</t>
  </si>
  <si>
    <t>C10-A222-600E</t>
  </si>
  <si>
    <t>C17-A292-621PF</t>
  </si>
  <si>
    <r>
      <t>3 pole 2 position with "</t>
    </r>
    <r>
      <rPr>
        <b/>
        <sz val="11"/>
        <color theme="1"/>
        <rFont val="Calibri"/>
        <family val="2"/>
        <scheme val="minor"/>
      </rPr>
      <t>ON + OFF</t>
    </r>
    <r>
      <rPr>
        <sz val="11"/>
        <color theme="1"/>
        <rFont val="Calibri"/>
        <family val="2"/>
        <scheme val="minor"/>
      </rPr>
      <t>" legend - surface mounting enclosure (plastic)</t>
    </r>
  </si>
  <si>
    <t>C17-A210-600E</t>
  </si>
  <si>
    <t>C17-A210-600E(1p)</t>
  </si>
  <si>
    <t>C17-A038-621E(CT+DL)</t>
  </si>
  <si>
    <t>C10-A220-600E(1p)</t>
  </si>
  <si>
    <t>C17-A220-600E(1p)</t>
  </si>
  <si>
    <t>C17-A290-621PF</t>
  </si>
  <si>
    <t>C17-A222-600E(3p)</t>
  </si>
  <si>
    <t>C17-A222-600E</t>
  </si>
  <si>
    <t>C26-A290-621E</t>
  </si>
  <si>
    <t>C26-A222-600E</t>
  </si>
  <si>
    <t>C32-A292-621E</t>
  </si>
  <si>
    <t>C32-A220-600E</t>
  </si>
  <si>
    <t>C32-A222-600E</t>
  </si>
  <si>
    <t>C17-A410-600E(25A)</t>
  </si>
  <si>
    <t>C10-A401-620E</t>
  </si>
  <si>
    <t>C10-A290-621E</t>
  </si>
  <si>
    <t>C10-A048-622E</t>
  </si>
  <si>
    <t>C10-A048-621E</t>
  </si>
  <si>
    <t>C10-A292-621E</t>
  </si>
  <si>
    <t>N16-EVA3-003</t>
  </si>
  <si>
    <t>N16-EVA3-004</t>
  </si>
  <si>
    <t>M10-EU3-007</t>
  </si>
  <si>
    <t>M10-EW2-004</t>
  </si>
  <si>
    <t>M10-EWU3-008</t>
  </si>
  <si>
    <t>M16-PA3-003</t>
  </si>
  <si>
    <t>M16-EW2-004</t>
  </si>
  <si>
    <t>N16-PSA3-003</t>
  </si>
  <si>
    <t>N20-PSA3-003</t>
  </si>
  <si>
    <t>N20-EW3-004</t>
  </si>
  <si>
    <t>N32-EA3-003</t>
  </si>
  <si>
    <t>N32-EW1-004</t>
  </si>
  <si>
    <t>N32-ESD-010</t>
  </si>
  <si>
    <t>N32-EW3-004</t>
  </si>
  <si>
    <t>N16-EW1-004</t>
  </si>
  <si>
    <t>N16-EU1-007</t>
  </si>
  <si>
    <t>M16-EU2-007</t>
  </si>
  <si>
    <t>Total Value @ nominal LIST (selling price)</t>
  </si>
  <si>
    <t>Comment</t>
  </si>
  <si>
    <t>C17-A292-621E(TP)</t>
  </si>
  <si>
    <t>Average price/section (N10) = NZ$16</t>
  </si>
  <si>
    <t>C10-A239-xxx</t>
  </si>
  <si>
    <t>Image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</si>
</sst>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/>
    <xf numFmtId="44" fontId="0" fillId="0" borderId="0" xfId="1" applyFont="1" applyAlignment="1">
      <alignment horizontal="center"/>
    </xf>
    <xf numFmtId="44" fontId="1" fillId="2" borderId="0" xfId="1" applyFont="1" applyFill="1" applyAlignment="1">
      <alignment horizontal="center"/>
    </xf>
    <xf numFmtId="0" fontId="0" fillId="0" borderId="0" xfId="0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4" fontId="0" fillId="4" borderId="1" xfId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0" fillId="4" borderId="1" xfId="0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164" fontId="1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0" borderId="0" xfId="1" applyNumberFormat="1" applyFont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0" fontId="1" fillId="2" borderId="0" xfId="1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44" fontId="0" fillId="2" borderId="1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center"/>
    </xf>
    <xf numFmtId="0" fontId="0" fillId="0" borderId="1" xfId="1" applyNumberFormat="1" applyFont="1" applyBorder="1" applyAlignment="1">
      <alignment horizontal="center" vertical="top"/>
    </xf>
    <xf numFmtId="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 applyAlignment="1">
      <alignment horizontal="center"/>
    </xf>
    <xf numFmtId="0" fontId="0" fillId="5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3" borderId="1" xfId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21772</xdr:colOff>
      <xdr:row>2</xdr:row>
      <xdr:rowOff>21773</xdr:rowOff>
    </xdr:from>
    <xdr:to>
      <xdr:col>6</xdr:col>
      <xdr:colOff>753292</xdr:colOff>
      <xdr:row>2</xdr:row>
      <xdr:rowOff>778330</xdr:rowOff>
    </xdr:to>
    <xdr:pic>
      <xdr:nvPicPr>
        <xdr:cNvPr id="2" name="Picture 1" descr="M10-EA1-003-Telux_078_240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3943" y="402773"/>
          <a:ext cx="731520" cy="756557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3</xdr:row>
      <xdr:rowOff>21772</xdr:rowOff>
    </xdr:from>
    <xdr:to>
      <xdr:col>6</xdr:col>
      <xdr:colOff>753292</xdr:colOff>
      <xdr:row>3</xdr:row>
      <xdr:rowOff>646612</xdr:rowOff>
    </xdr:to>
    <xdr:pic>
      <xdr:nvPicPr>
        <xdr:cNvPr id="3" name="Picture 2" descr="M10-EM31-028-Telux_00_240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43943" y="1208315"/>
          <a:ext cx="731520" cy="624840"/>
        </a:xfrm>
        <a:prstGeom prst="rect">
          <a:avLst/>
        </a:prstGeom>
      </xdr:spPr>
    </xdr:pic>
    <xdr:clientData/>
  </xdr:twoCellAnchor>
  <xdr:twoCellAnchor>
    <xdr:from>
      <xdr:col>6</xdr:col>
      <xdr:colOff>15240</xdr:colOff>
      <xdr:row>5</xdr:row>
      <xdr:rowOff>18506</xdr:rowOff>
    </xdr:from>
    <xdr:to>
      <xdr:col>6</xdr:col>
      <xdr:colOff>754542</xdr:colOff>
      <xdr:row>5</xdr:row>
      <xdr:rowOff>742406</xdr:rowOff>
    </xdr:to>
    <xdr:pic>
      <xdr:nvPicPr>
        <xdr:cNvPr id="4" name="Picture 3" descr="M10-EM32-030-Telux_033_240p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37411" y="2663735"/>
          <a:ext cx="739302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4</xdr:row>
      <xdr:rowOff>21772</xdr:rowOff>
    </xdr:from>
    <xdr:to>
      <xdr:col>6</xdr:col>
      <xdr:colOff>753292</xdr:colOff>
      <xdr:row>4</xdr:row>
      <xdr:rowOff>745672</xdr:rowOff>
    </xdr:to>
    <xdr:pic>
      <xdr:nvPicPr>
        <xdr:cNvPr id="5" name="Picture 4" descr="M10-EM31-030-Telux_03_240p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43943" y="1894115"/>
          <a:ext cx="731520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6</xdr:row>
      <xdr:rowOff>21772</xdr:rowOff>
    </xdr:from>
    <xdr:to>
      <xdr:col>6</xdr:col>
      <xdr:colOff>753292</xdr:colOff>
      <xdr:row>6</xdr:row>
      <xdr:rowOff>704306</xdr:rowOff>
    </xdr:to>
    <xdr:pic>
      <xdr:nvPicPr>
        <xdr:cNvPr id="6" name="Picture 5" descr="M10-EST121-040-Telux_00_240p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243943" y="3494315"/>
          <a:ext cx="731520" cy="682534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7</xdr:row>
      <xdr:rowOff>21772</xdr:rowOff>
    </xdr:from>
    <xdr:to>
      <xdr:col>6</xdr:col>
      <xdr:colOff>753292</xdr:colOff>
      <xdr:row>7</xdr:row>
      <xdr:rowOff>664030</xdr:rowOff>
    </xdr:to>
    <xdr:pic>
      <xdr:nvPicPr>
        <xdr:cNvPr id="7" name="Picture 6" descr="M10-EU3-007-Telux_00_240p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43943" y="4245429"/>
          <a:ext cx="731520" cy="642258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8</xdr:row>
      <xdr:rowOff>32658</xdr:rowOff>
    </xdr:from>
    <xdr:to>
      <xdr:col>6</xdr:col>
      <xdr:colOff>753292</xdr:colOff>
      <xdr:row>8</xdr:row>
      <xdr:rowOff>634638</xdr:rowOff>
    </xdr:to>
    <xdr:pic>
      <xdr:nvPicPr>
        <xdr:cNvPr id="8" name="Picture 7" descr="M10-EW2-004-Telux_002_240p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43943" y="4963887"/>
          <a:ext cx="731520" cy="601980"/>
        </a:xfrm>
        <a:prstGeom prst="rect">
          <a:avLst/>
        </a:prstGeom>
      </xdr:spPr>
    </xdr:pic>
    <xdr:clientData/>
  </xdr:twoCellAnchor>
  <xdr:twoCellAnchor editAs="oneCell">
    <xdr:from>
      <xdr:col>6</xdr:col>
      <xdr:colOff>10886</xdr:colOff>
      <xdr:row>10</xdr:row>
      <xdr:rowOff>21772</xdr:rowOff>
    </xdr:from>
    <xdr:to>
      <xdr:col>6</xdr:col>
      <xdr:colOff>742406</xdr:colOff>
      <xdr:row>10</xdr:row>
      <xdr:rowOff>631372</xdr:rowOff>
    </xdr:to>
    <xdr:pic>
      <xdr:nvPicPr>
        <xdr:cNvPr id="10" name="Picture 9" descr="M10-EW3-004-Telux_011_240p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233057" y="6509658"/>
          <a:ext cx="731520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9</xdr:row>
      <xdr:rowOff>21772</xdr:rowOff>
    </xdr:from>
    <xdr:to>
      <xdr:col>6</xdr:col>
      <xdr:colOff>753292</xdr:colOff>
      <xdr:row>9</xdr:row>
      <xdr:rowOff>816429</xdr:rowOff>
    </xdr:to>
    <xdr:pic>
      <xdr:nvPicPr>
        <xdr:cNvPr id="11" name="Picture 10" descr="M10-EWU3-008-Telux_08_240p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243943" y="5649686"/>
          <a:ext cx="731520" cy="794657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12</xdr:row>
      <xdr:rowOff>21772</xdr:rowOff>
    </xdr:from>
    <xdr:to>
      <xdr:col>6</xdr:col>
      <xdr:colOff>753292</xdr:colOff>
      <xdr:row>12</xdr:row>
      <xdr:rowOff>751115</xdr:rowOff>
    </xdr:to>
    <xdr:pic>
      <xdr:nvPicPr>
        <xdr:cNvPr id="12" name="Picture 11" descr="M10-PA3-003-Telux_00_240p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43943" y="7347858"/>
          <a:ext cx="731520" cy="729343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14</xdr:row>
      <xdr:rowOff>21772</xdr:rowOff>
    </xdr:from>
    <xdr:to>
      <xdr:col>6</xdr:col>
      <xdr:colOff>753292</xdr:colOff>
      <xdr:row>14</xdr:row>
      <xdr:rowOff>696686</xdr:rowOff>
    </xdr:to>
    <xdr:pic>
      <xdr:nvPicPr>
        <xdr:cNvPr id="13" name="Picture 12" descr="M16-EM31-028-Telux_01_240p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43943" y="8871858"/>
          <a:ext cx="731520" cy="674914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13</xdr:row>
      <xdr:rowOff>21772</xdr:rowOff>
    </xdr:from>
    <xdr:to>
      <xdr:col>6</xdr:col>
      <xdr:colOff>753292</xdr:colOff>
      <xdr:row>13</xdr:row>
      <xdr:rowOff>682535</xdr:rowOff>
    </xdr:to>
    <xdr:pic>
      <xdr:nvPicPr>
        <xdr:cNvPr id="14" name="Picture 13" descr="M16-EU2-007-Telux_00_240p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243943" y="8142515"/>
          <a:ext cx="731520" cy="660763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16</xdr:row>
      <xdr:rowOff>21772</xdr:rowOff>
    </xdr:from>
    <xdr:to>
      <xdr:col>6</xdr:col>
      <xdr:colOff>753292</xdr:colOff>
      <xdr:row>16</xdr:row>
      <xdr:rowOff>753292</xdr:rowOff>
    </xdr:to>
    <xdr:pic>
      <xdr:nvPicPr>
        <xdr:cNvPr id="15" name="Picture 14" descr="N16-SPA1-Telux_00_240p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43943" y="10461172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15</xdr:row>
      <xdr:rowOff>21772</xdr:rowOff>
    </xdr:from>
    <xdr:to>
      <xdr:col>6</xdr:col>
      <xdr:colOff>753292</xdr:colOff>
      <xdr:row>15</xdr:row>
      <xdr:rowOff>776152</xdr:rowOff>
    </xdr:to>
    <xdr:pic>
      <xdr:nvPicPr>
        <xdr:cNvPr id="16" name="Picture 15" descr="N16-EW2-004-Telux_00_240p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43943" y="9612086"/>
          <a:ext cx="731520" cy="75438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17</xdr:row>
      <xdr:rowOff>21772</xdr:rowOff>
    </xdr:from>
    <xdr:to>
      <xdr:col>6</xdr:col>
      <xdr:colOff>753292</xdr:colOff>
      <xdr:row>17</xdr:row>
      <xdr:rowOff>699952</xdr:rowOff>
    </xdr:to>
    <xdr:pic>
      <xdr:nvPicPr>
        <xdr:cNvPr id="17" name="Picture 16" descr="N16-EU1-006-Telux_06_240p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243943" y="11255829"/>
          <a:ext cx="731520" cy="67818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18</xdr:row>
      <xdr:rowOff>21772</xdr:rowOff>
    </xdr:from>
    <xdr:to>
      <xdr:col>6</xdr:col>
      <xdr:colOff>753292</xdr:colOff>
      <xdr:row>18</xdr:row>
      <xdr:rowOff>753292</xdr:rowOff>
    </xdr:to>
    <xdr:pic>
      <xdr:nvPicPr>
        <xdr:cNvPr id="18" name="Picture 17" descr="N16-EW1-004-Telux_03_240p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43943" y="12006943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19</xdr:row>
      <xdr:rowOff>21772</xdr:rowOff>
    </xdr:from>
    <xdr:to>
      <xdr:col>6</xdr:col>
      <xdr:colOff>753292</xdr:colOff>
      <xdr:row>19</xdr:row>
      <xdr:rowOff>669472</xdr:rowOff>
    </xdr:to>
    <xdr:pic>
      <xdr:nvPicPr>
        <xdr:cNvPr id="19" name="Picture 18" descr="N16-VA3-003-Telux_021_240p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243943" y="12812486"/>
          <a:ext cx="73152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</xdr:colOff>
      <xdr:row>20</xdr:row>
      <xdr:rowOff>7620</xdr:rowOff>
    </xdr:from>
    <xdr:to>
      <xdr:col>6</xdr:col>
      <xdr:colOff>754380</xdr:colOff>
      <xdr:row>20</xdr:row>
      <xdr:rowOff>670560</xdr:rowOff>
    </xdr:to>
    <xdr:pic>
      <xdr:nvPicPr>
        <xdr:cNvPr id="20" name="Picture 19" descr="N16-EVA3-003-Telux_07_240p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246120" y="12435840"/>
          <a:ext cx="731520" cy="66294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731520</xdr:colOff>
      <xdr:row>24</xdr:row>
      <xdr:rowOff>7620</xdr:rowOff>
    </xdr:to>
    <xdr:pic>
      <xdr:nvPicPr>
        <xdr:cNvPr id="21" name="Picture 20" descr="N20-EW3-004-Telux_00_240p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223260" y="13853160"/>
          <a:ext cx="731520" cy="67818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731520</xdr:colOff>
      <xdr:row>25</xdr:row>
      <xdr:rowOff>617220</xdr:rowOff>
    </xdr:to>
    <xdr:pic>
      <xdr:nvPicPr>
        <xdr:cNvPr id="22" name="Picture 21" descr="N32-EA3-003-Telux_02_240p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223260" y="14706600"/>
          <a:ext cx="731520" cy="617220"/>
        </a:xfrm>
        <a:prstGeom prst="rect">
          <a:avLst/>
        </a:prstGeom>
      </xdr:spPr>
    </xdr:pic>
    <xdr:clientData/>
  </xdr:twoCellAnchor>
  <xdr:twoCellAnchor editAs="oneCell">
    <xdr:from>
      <xdr:col>6</xdr:col>
      <xdr:colOff>10886</xdr:colOff>
      <xdr:row>26</xdr:row>
      <xdr:rowOff>10886</xdr:rowOff>
    </xdr:from>
    <xdr:to>
      <xdr:col>6</xdr:col>
      <xdr:colOff>742406</xdr:colOff>
      <xdr:row>26</xdr:row>
      <xdr:rowOff>856706</xdr:rowOff>
    </xdr:to>
    <xdr:pic>
      <xdr:nvPicPr>
        <xdr:cNvPr id="23" name="Picture 22" descr="N32-EW1-004-Telux_04_240p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233057" y="16676915"/>
          <a:ext cx="731520" cy="84582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27</xdr:row>
      <xdr:rowOff>21772</xdr:rowOff>
    </xdr:from>
    <xdr:to>
      <xdr:col>6</xdr:col>
      <xdr:colOff>753292</xdr:colOff>
      <xdr:row>27</xdr:row>
      <xdr:rowOff>669472</xdr:rowOff>
    </xdr:to>
    <xdr:pic>
      <xdr:nvPicPr>
        <xdr:cNvPr id="24" name="Picture 23" descr="N32-ESD-010-Telux_00_240p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243943" y="17569543"/>
          <a:ext cx="73152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28</xdr:row>
      <xdr:rowOff>21772</xdr:rowOff>
    </xdr:from>
    <xdr:to>
      <xdr:col>6</xdr:col>
      <xdr:colOff>753292</xdr:colOff>
      <xdr:row>28</xdr:row>
      <xdr:rowOff>856706</xdr:rowOff>
    </xdr:to>
    <xdr:pic>
      <xdr:nvPicPr>
        <xdr:cNvPr id="25" name="Picture 24" descr="N32-EW3-004-Telux_059_240p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243943" y="18288001"/>
          <a:ext cx="731520" cy="834934"/>
        </a:xfrm>
        <a:prstGeom prst="rect">
          <a:avLst/>
        </a:prstGeom>
      </xdr:spPr>
    </xdr:pic>
    <xdr:clientData/>
  </xdr:twoCellAnchor>
  <xdr:twoCellAnchor editAs="oneCell">
    <xdr:from>
      <xdr:col>6</xdr:col>
      <xdr:colOff>43544</xdr:colOff>
      <xdr:row>22</xdr:row>
      <xdr:rowOff>32658</xdr:rowOff>
    </xdr:from>
    <xdr:to>
      <xdr:col>6</xdr:col>
      <xdr:colOff>698864</xdr:colOff>
      <xdr:row>22</xdr:row>
      <xdr:rowOff>783546</xdr:rowOff>
    </xdr:to>
    <xdr:pic>
      <xdr:nvPicPr>
        <xdr:cNvPr id="26" name="Picture 25" descr="N20-PSA3-003-Telux_016_240p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265715" y="14401801"/>
          <a:ext cx="655320" cy="750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zoomScale="90" zoomScaleNormal="90" workbookViewId="0">
      <selection activeCell="O1" sqref="O1:O1048576"/>
    </sheetView>
  </sheetViews>
  <sheetFormatPr defaultRowHeight="14.4"/>
  <cols>
    <col min="1" max="1" width="3.88671875" style="1" customWidth="1"/>
    <col min="2" max="2" width="3.6640625" style="1" customWidth="1"/>
    <col min="3" max="3" width="5.5546875" customWidth="1"/>
    <col min="4" max="4" width="5.88671875" style="1" customWidth="1"/>
    <col min="5" max="5" width="7.6640625" style="66" customWidth="1"/>
    <col min="6" max="6" width="20.33203125" style="4" customWidth="1"/>
    <col min="7" max="7" width="11.33203125" style="22" customWidth="1"/>
    <col min="8" max="8" width="16.6640625" style="27" customWidth="1"/>
    <col min="9" max="9" width="30.21875" style="6" customWidth="1"/>
    <col min="10" max="10" width="11" style="1" customWidth="1"/>
    <col min="11" max="11" width="6.44140625" style="1" customWidth="1"/>
    <col min="12" max="12" width="6.33203125" style="1" customWidth="1"/>
    <col min="13" max="13" width="4.88671875" style="1" customWidth="1"/>
    <col min="14" max="14" width="6.5546875" style="1" customWidth="1"/>
    <col min="15" max="15" width="24.33203125" style="6" customWidth="1"/>
    <col min="16" max="16" width="27.44140625" customWidth="1"/>
  </cols>
  <sheetData>
    <row r="1" spans="1:15" s="3" customFormat="1" ht="15.6">
      <c r="A1" s="34" t="s">
        <v>18</v>
      </c>
      <c r="B1" s="34" t="s">
        <v>14</v>
      </c>
      <c r="C1" s="35" t="s">
        <v>22</v>
      </c>
      <c r="D1" s="34" t="s">
        <v>15</v>
      </c>
      <c r="E1" s="36" t="s">
        <v>16</v>
      </c>
      <c r="F1" s="37" t="s">
        <v>55</v>
      </c>
      <c r="G1" s="38" t="s">
        <v>101</v>
      </c>
      <c r="H1" s="39" t="s">
        <v>0</v>
      </c>
      <c r="I1" s="40" t="s">
        <v>1</v>
      </c>
      <c r="J1" s="34" t="s">
        <v>13</v>
      </c>
      <c r="K1" s="34" t="s">
        <v>2</v>
      </c>
      <c r="L1" s="34" t="s">
        <v>17</v>
      </c>
      <c r="M1" s="34" t="s">
        <v>52</v>
      </c>
      <c r="N1" s="34" t="s">
        <v>21</v>
      </c>
      <c r="O1" s="20" t="s">
        <v>97</v>
      </c>
    </row>
    <row r="2" spans="1:15">
      <c r="A2" s="25"/>
      <c r="B2" s="25"/>
      <c r="C2" s="26"/>
      <c r="D2" s="25"/>
      <c r="E2" s="62"/>
      <c r="F2" s="41" t="s">
        <v>56</v>
      </c>
      <c r="G2" s="42"/>
      <c r="H2" s="43"/>
      <c r="I2" s="12"/>
      <c r="J2" s="25"/>
      <c r="K2" s="25"/>
      <c r="L2" s="25"/>
      <c r="M2" s="25"/>
      <c r="N2" s="25"/>
    </row>
    <row r="3" spans="1:15" ht="63" customHeight="1">
      <c r="A3" s="25"/>
      <c r="B3" s="25" t="s">
        <v>14</v>
      </c>
      <c r="C3" s="26"/>
      <c r="D3" s="25">
        <v>390</v>
      </c>
      <c r="E3" s="62">
        <v>22.4</v>
      </c>
      <c r="F3" s="44" t="s">
        <v>75</v>
      </c>
      <c r="G3" s="45"/>
      <c r="H3" s="29" t="s">
        <v>27</v>
      </c>
      <c r="I3" s="12" t="s">
        <v>31</v>
      </c>
      <c r="J3" s="25" t="s">
        <v>19</v>
      </c>
      <c r="K3" s="25" t="s">
        <v>9</v>
      </c>
      <c r="L3" s="25">
        <v>1</v>
      </c>
      <c r="M3" s="25">
        <v>2</v>
      </c>
      <c r="N3" s="25">
        <v>20</v>
      </c>
    </row>
    <row r="4" spans="1:15" ht="54" customHeight="1">
      <c r="A4" s="25"/>
      <c r="B4" s="25"/>
      <c r="C4" s="26"/>
      <c r="D4" s="25">
        <v>8</v>
      </c>
      <c r="E4" s="62">
        <v>48.4</v>
      </c>
      <c r="F4" s="44" t="s">
        <v>76</v>
      </c>
      <c r="G4" s="46"/>
      <c r="H4" s="47" t="s">
        <v>23</v>
      </c>
      <c r="I4" s="12" t="s">
        <v>35</v>
      </c>
      <c r="J4" s="25" t="s">
        <v>19</v>
      </c>
      <c r="K4" s="25" t="s">
        <v>11</v>
      </c>
      <c r="L4" s="25">
        <v>3</v>
      </c>
      <c r="M4" s="25">
        <v>4</v>
      </c>
      <c r="N4" s="25">
        <v>20</v>
      </c>
    </row>
    <row r="5" spans="1:15" ht="61.2" customHeight="1">
      <c r="A5" s="25"/>
      <c r="B5" s="25" t="s">
        <v>14</v>
      </c>
      <c r="C5" s="26"/>
      <c r="D5" s="25">
        <v>21</v>
      </c>
      <c r="E5" s="62">
        <v>48.4</v>
      </c>
      <c r="F5" s="44" t="s">
        <v>76</v>
      </c>
      <c r="G5" s="46"/>
      <c r="H5" s="28" t="s">
        <v>24</v>
      </c>
      <c r="I5" s="12" t="s">
        <v>36</v>
      </c>
      <c r="J5" s="25" t="s">
        <v>19</v>
      </c>
      <c r="K5" s="25" t="s">
        <v>11</v>
      </c>
      <c r="L5" s="25">
        <v>3</v>
      </c>
      <c r="M5" s="25">
        <v>4</v>
      </c>
      <c r="N5" s="25">
        <v>20</v>
      </c>
    </row>
    <row r="6" spans="1:15" ht="65.400000000000006" customHeight="1">
      <c r="A6" s="25"/>
      <c r="B6" s="25" t="s">
        <v>14</v>
      </c>
      <c r="C6" s="26"/>
      <c r="D6" s="25">
        <v>81</v>
      </c>
      <c r="E6" s="62">
        <v>64</v>
      </c>
      <c r="F6" s="44" t="s">
        <v>77</v>
      </c>
      <c r="G6" s="46"/>
      <c r="H6" s="47" t="s">
        <v>28</v>
      </c>
      <c r="I6" s="12" t="s">
        <v>32</v>
      </c>
      <c r="J6" s="25" t="s">
        <v>19</v>
      </c>
      <c r="K6" s="25" t="s">
        <v>4</v>
      </c>
      <c r="L6" s="25">
        <v>3</v>
      </c>
      <c r="M6" s="25">
        <v>4</v>
      </c>
      <c r="N6" s="25">
        <v>20</v>
      </c>
    </row>
    <row r="7" spans="1:15" ht="59.4" customHeight="1">
      <c r="A7" s="25"/>
      <c r="B7" s="25"/>
      <c r="C7" s="26"/>
      <c r="D7" s="25">
        <v>23</v>
      </c>
      <c r="E7" s="62">
        <v>170</v>
      </c>
      <c r="F7" s="44" t="s">
        <v>100</v>
      </c>
      <c r="G7" s="46"/>
      <c r="H7" s="28" t="s">
        <v>46</v>
      </c>
      <c r="I7" s="12" t="s">
        <v>37</v>
      </c>
      <c r="J7" s="25" t="s">
        <v>19</v>
      </c>
      <c r="K7" s="25" t="s">
        <v>3</v>
      </c>
      <c r="L7" s="25">
        <v>1</v>
      </c>
      <c r="M7" s="25">
        <v>12</v>
      </c>
      <c r="N7" s="25">
        <v>20</v>
      </c>
      <c r="O7" s="6" t="s">
        <v>99</v>
      </c>
    </row>
    <row r="8" spans="1:15" ht="55.8" customHeight="1">
      <c r="A8" s="25"/>
      <c r="B8" s="25"/>
      <c r="C8" s="26"/>
      <c r="D8" s="25">
        <v>329</v>
      </c>
      <c r="E8" s="62">
        <v>32.200000000000003</v>
      </c>
      <c r="F8" s="44" t="s">
        <v>78</v>
      </c>
      <c r="G8" s="46"/>
      <c r="H8" s="29" t="s">
        <v>81</v>
      </c>
      <c r="I8" s="12" t="s">
        <v>39</v>
      </c>
      <c r="J8" s="25" t="s">
        <v>19</v>
      </c>
      <c r="K8" s="25" t="s">
        <v>7</v>
      </c>
      <c r="L8" s="25">
        <v>3</v>
      </c>
      <c r="M8" s="25">
        <v>3</v>
      </c>
      <c r="N8" s="25">
        <v>20</v>
      </c>
    </row>
    <row r="9" spans="1:15" ht="54.6" customHeight="1">
      <c r="A9" s="25"/>
      <c r="B9" s="25"/>
      <c r="C9" s="26"/>
      <c r="D9" s="25">
        <v>98</v>
      </c>
      <c r="E9" s="62">
        <v>26.4</v>
      </c>
      <c r="F9" s="44" t="s">
        <v>63</v>
      </c>
      <c r="G9" s="46"/>
      <c r="H9" s="29" t="s">
        <v>82</v>
      </c>
      <c r="I9" s="12" t="s">
        <v>40</v>
      </c>
      <c r="J9" s="25" t="s">
        <v>19</v>
      </c>
      <c r="K9" s="25" t="s">
        <v>6</v>
      </c>
      <c r="L9" s="25">
        <v>2</v>
      </c>
      <c r="M9" s="25">
        <v>2</v>
      </c>
      <c r="N9" s="25">
        <v>20</v>
      </c>
    </row>
    <row r="10" spans="1:15" ht="67.8" customHeight="1">
      <c r="A10" s="25"/>
      <c r="B10" s="25"/>
      <c r="C10" s="26"/>
      <c r="D10" s="25">
        <v>70</v>
      </c>
      <c r="E10" s="62">
        <v>42.1</v>
      </c>
      <c r="F10" s="44" t="s">
        <v>74</v>
      </c>
      <c r="G10" s="46"/>
      <c r="H10" s="29" t="s">
        <v>83</v>
      </c>
      <c r="I10" s="12" t="s">
        <v>41</v>
      </c>
      <c r="J10" s="25" t="s">
        <v>19</v>
      </c>
      <c r="K10" s="25" t="s">
        <v>29</v>
      </c>
      <c r="L10" s="25">
        <v>3</v>
      </c>
      <c r="M10" s="25">
        <v>3</v>
      </c>
      <c r="N10" s="25">
        <v>20</v>
      </c>
    </row>
    <row r="11" spans="1:15" ht="51" customHeight="1">
      <c r="A11" s="25"/>
      <c r="B11" s="25"/>
      <c r="C11" s="26"/>
      <c r="D11" s="25">
        <v>76</v>
      </c>
      <c r="E11" s="62">
        <v>46.1</v>
      </c>
      <c r="F11" s="44" t="s">
        <v>57</v>
      </c>
      <c r="G11" s="46"/>
      <c r="H11" s="29" t="s">
        <v>26</v>
      </c>
      <c r="I11" s="12" t="s">
        <v>42</v>
      </c>
      <c r="J11" s="25" t="s">
        <v>19</v>
      </c>
      <c r="K11" s="25" t="s">
        <v>12</v>
      </c>
      <c r="L11" s="25">
        <v>3</v>
      </c>
      <c r="M11" s="25">
        <v>2</v>
      </c>
      <c r="N11" s="25">
        <v>20</v>
      </c>
    </row>
    <row r="12" spans="1:15" s="7" customFormat="1">
      <c r="A12" s="48"/>
      <c r="B12" s="48"/>
      <c r="C12" s="49"/>
      <c r="D12" s="48"/>
      <c r="E12" s="63"/>
      <c r="F12" s="50"/>
      <c r="G12" s="51"/>
      <c r="H12" s="52"/>
      <c r="I12" s="53"/>
      <c r="J12" s="48"/>
      <c r="K12" s="48"/>
      <c r="L12" s="48"/>
      <c r="M12" s="48"/>
      <c r="N12" s="48"/>
      <c r="O12" s="8"/>
    </row>
    <row r="13" spans="1:15" ht="62.4" customHeight="1">
      <c r="A13" s="25"/>
      <c r="B13" s="25"/>
      <c r="C13" s="26"/>
      <c r="D13" s="25">
        <v>45</v>
      </c>
      <c r="E13" s="62">
        <v>68.099999999999994</v>
      </c>
      <c r="F13" s="44" t="s">
        <v>58</v>
      </c>
      <c r="G13" s="46"/>
      <c r="H13" s="47" t="s">
        <v>84</v>
      </c>
      <c r="I13" s="12" t="s">
        <v>59</v>
      </c>
      <c r="J13" s="54" t="s">
        <v>20</v>
      </c>
      <c r="K13" s="25" t="s">
        <v>5</v>
      </c>
      <c r="L13" s="25">
        <v>3</v>
      </c>
      <c r="M13" s="25">
        <v>2</v>
      </c>
      <c r="N13" s="25">
        <v>25</v>
      </c>
    </row>
    <row r="14" spans="1:15" ht="57.6" customHeight="1">
      <c r="A14" s="25"/>
      <c r="B14" s="25"/>
      <c r="C14" s="26"/>
      <c r="D14" s="25">
        <v>50</v>
      </c>
      <c r="E14" s="62">
        <v>35.4</v>
      </c>
      <c r="F14" s="44" t="s">
        <v>61</v>
      </c>
      <c r="G14" s="46"/>
      <c r="H14" s="29" t="s">
        <v>95</v>
      </c>
      <c r="I14" s="12" t="s">
        <v>43</v>
      </c>
      <c r="J14" s="25" t="s">
        <v>19</v>
      </c>
      <c r="K14" s="25" t="s">
        <v>8</v>
      </c>
      <c r="L14" s="25">
        <v>2</v>
      </c>
      <c r="M14" s="25">
        <v>3</v>
      </c>
      <c r="N14" s="25">
        <v>25</v>
      </c>
    </row>
    <row r="15" spans="1:15" ht="58.2" customHeight="1">
      <c r="A15" s="25"/>
      <c r="B15" s="25"/>
      <c r="C15" s="26"/>
      <c r="D15" s="25">
        <v>1</v>
      </c>
      <c r="E15" s="62">
        <v>90</v>
      </c>
      <c r="F15" s="44" t="s">
        <v>62</v>
      </c>
      <c r="G15" s="46"/>
      <c r="H15" s="47" t="s">
        <v>45</v>
      </c>
      <c r="I15" s="12" t="s">
        <v>35</v>
      </c>
      <c r="J15" s="25" t="s">
        <v>19</v>
      </c>
      <c r="K15" s="25" t="s">
        <v>11</v>
      </c>
      <c r="L15" s="25"/>
      <c r="M15" s="25">
        <v>4</v>
      </c>
      <c r="N15" s="25">
        <v>25</v>
      </c>
    </row>
    <row r="16" spans="1:15" ht="66.599999999999994" customHeight="1">
      <c r="A16" s="25"/>
      <c r="B16" s="25"/>
      <c r="C16" s="26"/>
      <c r="D16" s="25">
        <v>94</v>
      </c>
      <c r="E16" s="62">
        <v>35.4</v>
      </c>
      <c r="F16" s="44" t="s">
        <v>64</v>
      </c>
      <c r="G16" s="46"/>
      <c r="H16" s="29" t="s">
        <v>85</v>
      </c>
      <c r="I16" s="12" t="s">
        <v>38</v>
      </c>
      <c r="J16" s="25" t="s">
        <v>19</v>
      </c>
      <c r="K16" s="25" t="s">
        <v>6</v>
      </c>
      <c r="L16" s="25">
        <v>2</v>
      </c>
      <c r="M16" s="25">
        <v>2</v>
      </c>
      <c r="N16" s="25">
        <v>25</v>
      </c>
    </row>
    <row r="17" spans="1:15" s="13" customFormat="1" ht="62.4" customHeight="1">
      <c r="A17" s="9"/>
      <c r="B17" s="9"/>
      <c r="C17" s="10"/>
      <c r="D17" s="9">
        <v>4</v>
      </c>
      <c r="E17" s="64">
        <v>53.3</v>
      </c>
      <c r="F17" s="11" t="s">
        <v>65</v>
      </c>
      <c r="G17" s="23"/>
      <c r="H17" s="28" t="s">
        <v>86</v>
      </c>
      <c r="I17" s="15" t="s">
        <v>47</v>
      </c>
      <c r="J17" s="54" t="s">
        <v>20</v>
      </c>
      <c r="K17" s="9" t="s">
        <v>5</v>
      </c>
      <c r="L17" s="9">
        <v>3</v>
      </c>
      <c r="M17" s="9">
        <v>2</v>
      </c>
      <c r="N17" s="9">
        <v>25</v>
      </c>
      <c r="O17" s="30"/>
    </row>
    <row r="18" spans="1:15" s="13" customFormat="1" ht="59.4" customHeight="1">
      <c r="A18" s="9"/>
      <c r="B18" s="9"/>
      <c r="C18" s="10"/>
      <c r="D18" s="9">
        <v>5</v>
      </c>
      <c r="E18" s="64">
        <v>35.4</v>
      </c>
      <c r="F18" s="11" t="s">
        <v>60</v>
      </c>
      <c r="G18" s="23"/>
      <c r="H18" s="28" t="s">
        <v>94</v>
      </c>
      <c r="I18" s="12" t="s">
        <v>50</v>
      </c>
      <c r="J18" s="25" t="s">
        <v>19</v>
      </c>
      <c r="K18" s="9" t="s">
        <v>48</v>
      </c>
      <c r="L18" s="9">
        <v>1</v>
      </c>
      <c r="M18" s="9">
        <v>3</v>
      </c>
      <c r="N18" s="9">
        <v>25</v>
      </c>
      <c r="O18" s="30"/>
    </row>
    <row r="19" spans="1:15" s="10" customFormat="1" ht="63" customHeight="1">
      <c r="A19" s="9"/>
      <c r="B19" s="9"/>
      <c r="D19" s="9">
        <v>3</v>
      </c>
      <c r="E19" s="64">
        <v>64.5</v>
      </c>
      <c r="F19" s="11" t="s">
        <v>66</v>
      </c>
      <c r="G19" s="23"/>
      <c r="H19" s="28" t="s">
        <v>93</v>
      </c>
      <c r="I19" s="12" t="s">
        <v>49</v>
      </c>
      <c r="J19" s="25" t="s">
        <v>19</v>
      </c>
      <c r="K19" s="9" t="s">
        <v>10</v>
      </c>
      <c r="L19" s="9">
        <v>1</v>
      </c>
      <c r="M19" s="9">
        <v>2</v>
      </c>
      <c r="N19" s="9">
        <v>25</v>
      </c>
      <c r="O19" s="31"/>
    </row>
    <row r="20" spans="1:15" s="14" customFormat="1" ht="54.6" customHeight="1">
      <c r="A20" s="9"/>
      <c r="B20" s="9"/>
      <c r="C20" s="10"/>
      <c r="D20" s="9">
        <v>1</v>
      </c>
      <c r="E20" s="64">
        <v>64.5</v>
      </c>
      <c r="F20" s="11" t="s">
        <v>67</v>
      </c>
      <c r="G20" s="23"/>
      <c r="H20" s="28" t="s">
        <v>80</v>
      </c>
      <c r="I20" s="12" t="s">
        <v>51</v>
      </c>
      <c r="J20" s="16" t="s">
        <v>30</v>
      </c>
      <c r="K20" s="9" t="s">
        <v>5</v>
      </c>
      <c r="L20" s="9">
        <v>3</v>
      </c>
      <c r="M20" s="9">
        <v>2</v>
      </c>
      <c r="N20" s="9">
        <v>25</v>
      </c>
      <c r="O20" s="32"/>
    </row>
    <row r="21" spans="1:15" s="10" customFormat="1" ht="54.6" customHeight="1">
      <c r="A21" s="9"/>
      <c r="B21" s="9"/>
      <c r="D21" s="9">
        <v>3</v>
      </c>
      <c r="E21" s="64">
        <v>45.2</v>
      </c>
      <c r="F21" s="44" t="s">
        <v>98</v>
      </c>
      <c r="G21" s="46"/>
      <c r="H21" s="28" t="s">
        <v>79</v>
      </c>
      <c r="I21" s="12" t="s">
        <v>33</v>
      </c>
      <c r="J21" s="16" t="s">
        <v>30</v>
      </c>
      <c r="K21" s="9" t="s">
        <v>5</v>
      </c>
      <c r="L21" s="9">
        <v>3</v>
      </c>
      <c r="M21" s="9">
        <v>2</v>
      </c>
      <c r="N21" s="9">
        <v>25</v>
      </c>
      <c r="O21" s="31"/>
    </row>
    <row r="22" spans="1:15" s="17" customFormat="1">
      <c r="A22" s="55"/>
      <c r="B22" s="55"/>
      <c r="C22" s="56"/>
      <c r="D22" s="55"/>
      <c r="E22" s="65"/>
      <c r="F22" s="57"/>
      <c r="G22" s="58"/>
      <c r="H22" s="59"/>
      <c r="I22" s="60"/>
      <c r="J22" s="55"/>
      <c r="K22" s="55"/>
      <c r="L22" s="55"/>
      <c r="M22" s="55"/>
      <c r="N22" s="55"/>
      <c r="O22" s="18"/>
    </row>
    <row r="23" spans="1:15" s="13" customFormat="1" ht="64.2" customHeight="1">
      <c r="A23" s="9"/>
      <c r="B23" s="9"/>
      <c r="C23" s="10"/>
      <c r="D23" s="9">
        <v>6</v>
      </c>
      <c r="E23" s="64">
        <v>69.2</v>
      </c>
      <c r="F23" s="11" t="s">
        <v>68</v>
      </c>
      <c r="G23" s="23"/>
      <c r="H23" s="28" t="s">
        <v>87</v>
      </c>
      <c r="I23" s="15" t="s">
        <v>47</v>
      </c>
      <c r="J23" s="54" t="s">
        <v>20</v>
      </c>
      <c r="K23" s="9" t="s">
        <v>5</v>
      </c>
      <c r="L23" s="9">
        <v>3</v>
      </c>
      <c r="M23" s="9">
        <v>2</v>
      </c>
      <c r="N23" s="9">
        <v>32</v>
      </c>
      <c r="O23" s="30"/>
    </row>
    <row r="24" spans="1:15" s="26" customFormat="1" ht="52.8" customHeight="1">
      <c r="A24" s="25"/>
      <c r="B24" s="25"/>
      <c r="D24" s="25">
        <v>70</v>
      </c>
      <c r="E24" s="62">
        <v>96.3</v>
      </c>
      <c r="F24" s="11" t="s">
        <v>69</v>
      </c>
      <c r="G24" s="23"/>
      <c r="H24" s="29" t="s">
        <v>88</v>
      </c>
      <c r="I24" s="12" t="s">
        <v>42</v>
      </c>
      <c r="J24" s="25" t="s">
        <v>19</v>
      </c>
      <c r="K24" s="25" t="s">
        <v>12</v>
      </c>
      <c r="L24" s="25">
        <v>3</v>
      </c>
      <c r="M24" s="25">
        <v>2</v>
      </c>
      <c r="N24" s="25">
        <v>32</v>
      </c>
      <c r="O24" s="33"/>
    </row>
    <row r="25" spans="1:15" s="7" customFormat="1">
      <c r="A25" s="48"/>
      <c r="B25" s="48"/>
      <c r="C25" s="49"/>
      <c r="D25" s="48"/>
      <c r="E25" s="63"/>
      <c r="F25" s="50"/>
      <c r="G25" s="51"/>
      <c r="H25" s="52"/>
      <c r="I25" s="53"/>
      <c r="J25" s="48"/>
      <c r="K25" s="48"/>
      <c r="L25" s="48"/>
      <c r="M25" s="48"/>
      <c r="N25" s="48"/>
      <c r="O25" s="8"/>
    </row>
    <row r="26" spans="1:15" ht="49.2" customHeight="1">
      <c r="A26" s="25"/>
      <c r="B26" s="25"/>
      <c r="C26" s="26"/>
      <c r="D26" s="25">
        <v>9</v>
      </c>
      <c r="E26" s="62">
        <v>98.9</v>
      </c>
      <c r="F26" s="44" t="s">
        <v>70</v>
      </c>
      <c r="G26" s="46"/>
      <c r="H26" s="29" t="s">
        <v>89</v>
      </c>
      <c r="I26" s="12" t="s">
        <v>34</v>
      </c>
      <c r="J26" s="25" t="s">
        <v>19</v>
      </c>
      <c r="K26" s="25" t="s">
        <v>5</v>
      </c>
      <c r="L26" s="25">
        <v>3</v>
      </c>
      <c r="M26" s="25">
        <v>2</v>
      </c>
      <c r="N26" s="25">
        <v>40</v>
      </c>
    </row>
    <row r="27" spans="1:15" ht="69" customHeight="1">
      <c r="A27" s="25"/>
      <c r="B27" s="25"/>
      <c r="C27" s="26"/>
      <c r="D27" s="25">
        <v>47</v>
      </c>
      <c r="E27" s="62">
        <v>78.8</v>
      </c>
      <c r="F27" s="44" t="s">
        <v>71</v>
      </c>
      <c r="G27" s="46"/>
      <c r="H27" s="29" t="s">
        <v>90</v>
      </c>
      <c r="I27" s="12" t="s">
        <v>44</v>
      </c>
      <c r="J27" s="25" t="s">
        <v>19</v>
      </c>
      <c r="K27" s="25" t="s">
        <v>10</v>
      </c>
      <c r="L27" s="25">
        <v>1</v>
      </c>
      <c r="M27" s="25">
        <v>2</v>
      </c>
      <c r="N27" s="25">
        <v>40</v>
      </c>
    </row>
    <row r="28" spans="1:15" s="10" customFormat="1" ht="56.4" customHeight="1">
      <c r="A28" s="9"/>
      <c r="B28" s="9"/>
      <c r="D28" s="9">
        <v>1</v>
      </c>
      <c r="E28" s="64">
        <v>79.2</v>
      </c>
      <c r="F28" s="11" t="s">
        <v>73</v>
      </c>
      <c r="G28" s="23"/>
      <c r="H28" s="28" t="s">
        <v>91</v>
      </c>
      <c r="I28" s="12" t="s">
        <v>53</v>
      </c>
      <c r="J28" s="9" t="s">
        <v>19</v>
      </c>
      <c r="K28" s="9" t="s">
        <v>54</v>
      </c>
      <c r="L28" s="9">
        <v>3</v>
      </c>
      <c r="M28" s="9">
        <v>3</v>
      </c>
      <c r="N28" s="9">
        <v>40</v>
      </c>
      <c r="O28" s="31"/>
    </row>
    <row r="29" spans="1:15" ht="70.2" customHeight="1">
      <c r="A29" s="25"/>
      <c r="B29" s="25"/>
      <c r="C29" s="26"/>
      <c r="D29" s="25">
        <v>30</v>
      </c>
      <c r="E29" s="62">
        <v>137.9</v>
      </c>
      <c r="F29" s="11" t="s">
        <v>72</v>
      </c>
      <c r="G29" s="23"/>
      <c r="H29" s="29" t="s">
        <v>92</v>
      </c>
      <c r="I29" s="12" t="s">
        <v>42</v>
      </c>
      <c r="J29" s="25" t="s">
        <v>19</v>
      </c>
      <c r="K29" s="25" t="s">
        <v>12</v>
      </c>
      <c r="L29" s="25">
        <v>2</v>
      </c>
      <c r="M29" s="25">
        <v>2</v>
      </c>
      <c r="N29" s="25">
        <v>40</v>
      </c>
    </row>
    <row r="30" spans="1:15" s="7" customFormat="1" ht="28.8">
      <c r="A30" s="48"/>
      <c r="B30" s="48"/>
      <c r="C30" s="49"/>
      <c r="D30" s="48"/>
      <c r="E30" s="63"/>
      <c r="F30" s="50"/>
      <c r="G30" s="51"/>
      <c r="H30" s="61"/>
      <c r="I30" s="53"/>
      <c r="J30" s="48"/>
      <c r="K30" s="48"/>
      <c r="L30" s="48"/>
      <c r="M30" s="48"/>
      <c r="N30" s="48"/>
      <c r="O30" s="21" t="s">
        <v>96</v>
      </c>
    </row>
    <row r="31" spans="1:15">
      <c r="C31" t="s">
        <v>15</v>
      </c>
      <c r="D31" s="2">
        <f>SUM(D3:D29)</f>
        <v>1465</v>
      </c>
      <c r="E31" s="19" t="s">
        <v>25</v>
      </c>
      <c r="F31" s="5"/>
      <c r="G31" s="24"/>
    </row>
  </sheetData>
  <printOptions horizontalCentered="1" verticalCentered="1" headings="1" gridLines="1"/>
  <pageMargins left="0.15748031496062992" right="0.23622047244094491" top="0.55118110236220474" bottom="0.64" header="0.31496062992125984" footer="0.19"/>
  <pageSetup paperSize="9" orientation="landscape" r:id="rId1"/>
  <headerFooter>
    <oddHeader>&amp;L&amp;D&amp;C&amp;"-,Bold"&amp;16&amp;F - Cam Switches&amp;R&amp;T</oddHeader>
    <oddFooter>&amp;L&amp;G&amp;C&amp;P / &amp;N&amp;Rhttp://www.casa.co.nz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CASA-Reception</dc:creator>
  <cp:lastModifiedBy>Adminitrator</cp:lastModifiedBy>
  <cp:lastPrinted>2017-12-19T08:35:16Z</cp:lastPrinted>
  <dcterms:created xsi:type="dcterms:W3CDTF">2017-12-03T07:27:23Z</dcterms:created>
  <dcterms:modified xsi:type="dcterms:W3CDTF">2017-12-20T06:02:25Z</dcterms:modified>
</cp:coreProperties>
</file>